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DAE2FB06-812D-4507-BD5E-17DC62997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13" i="1"/>
  <c r="C11" i="1"/>
  <c r="B12" i="1" l="1"/>
</calcChain>
</file>

<file path=xl/sharedStrings.xml><?xml version="1.0" encoding="utf-8"?>
<sst xmlns="http://schemas.openxmlformats.org/spreadsheetml/2006/main" count="22" uniqueCount="19">
  <si>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</si>
  <si>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</si>
  <si>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</si>
  <si>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</si>
  <si>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</si>
  <si>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</si>
  <si>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</si>
  <si>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</si>
  <si>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06.02.2023.</t>
  </si>
  <si>
    <t>07.02.2023.</t>
  </si>
  <si>
    <t>IZVOD  BR. 025</t>
  </si>
  <si>
    <t>RUŽA IMPEKS DOO NIŠ</t>
  </si>
  <si>
    <t>MESOKOMBINAT PROMET DOO LESKOVAC</t>
  </si>
  <si>
    <t>DON DON D.O.O.</t>
  </si>
  <si>
    <t>SPIN TR</t>
  </si>
  <si>
    <t>JANKOVIĆ ROSA</t>
  </si>
  <si>
    <t>NBA PATRIOTA DOO</t>
  </si>
  <si>
    <t>ISHRANA - 07D</t>
  </si>
  <si>
    <t>SOLIDARNA POMOĆ - JOVIĆ STRAHINJA (0112987740054) - 07K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</si>
</sst>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1" fillId="0" borderId="10" xfId="0" applyFont="1" applyBorder="1"/>
    <xf numFmtId="0" fontId="41" fillId="0" borderId="12" xfId="0" applyFont="1" applyBorder="1"/>
    <xf numFmtId="4" fontId="41" fillId="0" borderId="13" xfId="0" applyNumberFormat="1" applyFont="1" applyBorder="1" applyAlignment="1">
      <alignment horizontal="right"/>
    </xf>
    <xf numFmtId="0" fontId="42" fillId="0" borderId="14" xfId="0" applyFont="1" applyBorder="1"/>
    <xf numFmtId="4" fontId="42" fillId="0" borderId="15" xfId="0" applyNumberFormat="1" applyFont="1" applyBorder="1" applyAlignment="1">
      <alignment horizontal="right"/>
    </xf>
    <xf numFmtId="0" fontId="42" fillId="0" borderId="16" xfId="0" applyFont="1" applyBorder="1"/>
    <xf numFmtId="4" fontId="42" fillId="0" borderId="17" xfId="0" applyNumberFormat="1" applyFont="1" applyBorder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1269236.3599999999</v>
      </c>
    </row>
    <row r="8" spans="1:3" x14ac:dyDescent="0.25">
      <c r="A8" s="4" t="s">
        <v>2</v>
      </c>
      <c r="B8" s="4" t="s">
        <v>8</v>
      </c>
      <c r="C8" s="8">
        <v>2231641.0299999998</v>
      </c>
    </row>
    <row r="9" spans="1:3" x14ac:dyDescent="0.25">
      <c r="A9" s="4" t="s">
        <v>6</v>
      </c>
      <c r="B9" s="4" t="s">
        <v>9</v>
      </c>
      <c r="C9" s="9">
        <v>4350</v>
      </c>
    </row>
    <row r="10" spans="1:3" x14ac:dyDescent="0.25">
      <c r="A10" s="10" t="s">
        <v>5</v>
      </c>
      <c r="B10" s="4" t="s">
        <v>9</v>
      </c>
      <c r="C10" s="9">
        <v>966754.67</v>
      </c>
    </row>
    <row r="11" spans="1:3" x14ac:dyDescent="0.25">
      <c r="B11" s="4"/>
      <c r="C11" s="5">
        <f>C8+C9-C10</f>
        <v>1269236.3599999999</v>
      </c>
    </row>
    <row r="12" spans="1:3" x14ac:dyDescent="0.25">
      <c r="A12" s="6" t="s">
        <v>7</v>
      </c>
      <c r="B12" s="7" t="str">
        <f>A4</f>
        <v>07.02.2023.</v>
      </c>
      <c r="C12" s="11"/>
    </row>
    <row r="13" spans="1:3" x14ac:dyDescent="0.25">
      <c r="A13" s="14" t="s">
        <v>17</v>
      </c>
      <c r="B13" s="15">
        <f>SUM(B14:B19)</f>
        <v>888428.67</v>
      </c>
    </row>
    <row r="14" spans="1:3" x14ac:dyDescent="0.25">
      <c r="A14" s="16" t="s">
        <v>11</v>
      </c>
      <c r="B14" s="17">
        <v>279336.5</v>
      </c>
    </row>
    <row r="15" spans="1:3" x14ac:dyDescent="0.25">
      <c r="A15" s="16" t="s">
        <v>12</v>
      </c>
      <c r="B15" s="17">
        <v>343667.14</v>
      </c>
    </row>
    <row r="16" spans="1:3" x14ac:dyDescent="0.25">
      <c r="A16" s="16" t="s">
        <v>13</v>
      </c>
      <c r="B16" s="17">
        <v>97786.709999999977</v>
      </c>
    </row>
    <row r="17" spans="1:2" x14ac:dyDescent="0.25">
      <c r="A17" s="16" t="s">
        <v>14</v>
      </c>
      <c r="B17" s="17">
        <v>141540.92000000001</v>
      </c>
    </row>
    <row r="18" spans="1:2" x14ac:dyDescent="0.25">
      <c r="A18" s="16" t="s">
        <v>15</v>
      </c>
      <c r="B18" s="17">
        <v>22027.4</v>
      </c>
    </row>
    <row r="19" spans="1:2" x14ac:dyDescent="0.25">
      <c r="A19" s="18" t="s">
        <v>16</v>
      </c>
      <c r="B19" s="19">
        <v>4070</v>
      </c>
    </row>
    <row r="20" spans="1:2" x14ac:dyDescent="0.25">
      <c r="A20" s="13" t="s">
        <v>18</v>
      </c>
      <c r="B20" s="12">
        <v>78326</v>
      </c>
    </row>
    <row r="21" spans="1:2" x14ac:dyDescent="0.25">
      <c r="B21" s="20">
        <f>B13+B20</f>
        <v>966754.67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2023-02-08T05:59:34Z</dcterms:modified>
</cp:coreProperties>
</file>